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iej\OneDrive\Documenten\Dammen\Regio-cup\"/>
    </mc:Choice>
  </mc:AlternateContent>
  <xr:revisionPtr revIDLastSave="0" documentId="13_ncr:1_{BFAE7E86-1980-4F46-81FB-EBECD180F0F7}" xr6:coauthVersionLast="45" xr6:coauthVersionMax="45" xr10:uidLastSave="{00000000-0000-0000-0000-000000000000}"/>
  <bookViews>
    <workbookView xWindow="-108" yWindow="-108" windowWidth="23256" windowHeight="13176" tabRatio="987" activeTab="1" xr2:uid="{00000000-000D-0000-FFFF-FFFF00000000}"/>
  </bookViews>
  <sheets>
    <sheet name="uitslagen 1de ronde regio-cup" sheetId="1" r:id="rId1"/>
    <sheet name="tussenstand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L6" i="1"/>
  <c r="L7" i="1"/>
  <c r="L8" i="1"/>
  <c r="L9" i="1"/>
  <c r="L10" i="1"/>
  <c r="L5" i="1"/>
  <c r="P5" i="1"/>
  <c r="D6" i="1"/>
  <c r="D7" i="1"/>
  <c r="D8" i="1"/>
  <c r="D9" i="1"/>
  <c r="D5" i="1"/>
  <c r="H6" i="1" l="1"/>
  <c r="H7" i="1"/>
  <c r="H8" i="1"/>
  <c r="H9" i="1"/>
  <c r="H10" i="1"/>
  <c r="H11" i="1"/>
  <c r="H5" i="1"/>
  <c r="P6" i="1" l="1"/>
  <c r="P7" i="1"/>
  <c r="P8" i="1"/>
  <c r="P9" i="1"/>
  <c r="P10" i="1"/>
  <c r="P11" i="1"/>
  <c r="P12" i="1"/>
</calcChain>
</file>

<file path=xl/sharedStrings.xml><?xml version="1.0" encoding="utf-8"?>
<sst xmlns="http://schemas.openxmlformats.org/spreadsheetml/2006/main" count="89" uniqueCount="47">
  <si>
    <t>Groep 1</t>
  </si>
  <si>
    <t>Groep 2</t>
  </si>
  <si>
    <t>Groep 3</t>
  </si>
  <si>
    <t>Groep 4</t>
  </si>
  <si>
    <t>punt.</t>
  </si>
  <si>
    <t>%</t>
  </si>
  <si>
    <t>punt</t>
  </si>
  <si>
    <t xml:space="preserve">punt. </t>
  </si>
  <si>
    <t>Groep 5</t>
  </si>
  <si>
    <t>Rosanne Steenblik</t>
  </si>
  <si>
    <t>Jamey Loots</t>
  </si>
  <si>
    <t>Naam</t>
  </si>
  <si>
    <t>Chanel Otten</t>
  </si>
  <si>
    <t>Stijn Oldenbeuving</t>
  </si>
  <si>
    <t>Anand Dalaj</t>
  </si>
  <si>
    <t>Simon van der Velden</t>
  </si>
  <si>
    <t>Anar Dalaj</t>
  </si>
  <si>
    <t>Lucas Kreeft</t>
  </si>
  <si>
    <t>Telmen Sanjaa</t>
  </si>
  <si>
    <t>Sophie Blenkers</t>
  </si>
  <si>
    <t>Bo Kraiema</t>
  </si>
  <si>
    <t>Verena Schildt</t>
  </si>
  <si>
    <t>Charrel Schuller</t>
  </si>
  <si>
    <t>Jordy Overhein</t>
  </si>
  <si>
    <t>Leroy Overhein</t>
  </si>
  <si>
    <t>Brian Talma</t>
  </si>
  <si>
    <t>Erkhemee Suren</t>
  </si>
  <si>
    <t>Samanta Slager</t>
  </si>
  <si>
    <t>Janick Lanting</t>
  </si>
  <si>
    <t>Stefan Koenen</t>
  </si>
  <si>
    <t>Yara de Veld</t>
  </si>
  <si>
    <t>Sytze Spijker</t>
  </si>
  <si>
    <t>Aike de Vries</t>
  </si>
  <si>
    <t>Nicky Loots</t>
  </si>
  <si>
    <t>Tengis Yilmaz</t>
  </si>
  <si>
    <t>Morris Everts</t>
  </si>
  <si>
    <t>Sem Wolbink</t>
  </si>
  <si>
    <t>Shalya Schulte</t>
  </si>
  <si>
    <t>Justin Krikken</t>
  </si>
  <si>
    <t>Chris Rijstenberg</t>
  </si>
  <si>
    <t>Demi Veldzink</t>
  </si>
  <si>
    <t>Thijs Rijstenberg</t>
  </si>
  <si>
    <t>Sjoerd Becker</t>
  </si>
  <si>
    <t>Anujin Sharavsamdan</t>
  </si>
  <si>
    <t>Elize van der Kamp</t>
  </si>
  <si>
    <t>Plaats</t>
  </si>
  <si>
    <t>Tussenstand na Regio-Cup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</si>
</sst>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trike/>
      <sz val="11"/>
      <name val="Calibri"/>
      <family val="2"/>
      <charset val="1"/>
    </font>
    <font>
      <b/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B0F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9"/>
  <sheetViews>
    <sheetView zoomScaleNormal="100" workbookViewId="0">
      <selection activeCell="J18" sqref="J18"/>
    </sheetView>
  </sheetViews>
  <sheetFormatPr defaultRowHeight="14.4" x14ac:dyDescent="0.3"/>
  <cols>
    <col min="1" max="1" width="8.5546875"/>
    <col min="2" max="2" width="23.5546875" bestFit="1" customWidth="1"/>
    <col min="3" max="3" width="7"/>
    <col min="4" max="4" width="9.44140625" bestFit="1" customWidth="1"/>
    <col min="5" max="5" width="8.5546875"/>
    <col min="6" max="6" width="24.33203125"/>
    <col min="7" max="9" width="8.5546875"/>
    <col min="10" max="10" width="20"/>
    <col min="11" max="11" width="8.5546875"/>
    <col min="12" max="12" width="7.6640625"/>
    <col min="13" max="13" width="9.44140625"/>
    <col min="14" max="14" width="19.6640625"/>
    <col min="15" max="15" width="8.5546875"/>
    <col min="16" max="16" width="10.44140625" bestFit="1" customWidth="1"/>
    <col min="17" max="1025" width="8.5546875"/>
  </cols>
  <sheetData>
    <row r="3" spans="2:16" x14ac:dyDescent="0.3">
      <c r="B3" s="1" t="s">
        <v>0</v>
      </c>
      <c r="C3" s="1"/>
      <c r="F3" s="1" t="s">
        <v>1</v>
      </c>
      <c r="J3" s="1" t="s">
        <v>2</v>
      </c>
      <c r="N3" s="1" t="s">
        <v>3</v>
      </c>
    </row>
    <row r="4" spans="2:16" x14ac:dyDescent="0.3">
      <c r="B4" s="1"/>
      <c r="C4" s="1" t="s">
        <v>4</v>
      </c>
      <c r="D4" s="1" t="s">
        <v>5</v>
      </c>
      <c r="G4" s="1" t="s">
        <v>4</v>
      </c>
      <c r="H4" s="1" t="s">
        <v>5</v>
      </c>
      <c r="K4" s="1" t="s">
        <v>6</v>
      </c>
      <c r="L4" t="s">
        <v>5</v>
      </c>
      <c r="O4" s="1" t="s">
        <v>7</v>
      </c>
      <c r="P4" s="1" t="s">
        <v>5</v>
      </c>
    </row>
    <row r="5" spans="2:16" x14ac:dyDescent="0.3">
      <c r="B5" s="2" t="s">
        <v>31</v>
      </c>
      <c r="C5" s="2">
        <v>7</v>
      </c>
      <c r="D5" s="3">
        <f>C5/8*100</f>
        <v>87.5</v>
      </c>
      <c r="E5" s="2"/>
      <c r="F5" s="2" t="s">
        <v>32</v>
      </c>
      <c r="G5" s="2">
        <v>9</v>
      </c>
      <c r="H5" s="3">
        <f>G5/12*100</f>
        <v>75</v>
      </c>
      <c r="I5" s="2"/>
      <c r="J5" s="2" t="s">
        <v>16</v>
      </c>
      <c r="K5" s="2">
        <v>8</v>
      </c>
      <c r="L5" s="4">
        <f>K5/10*100</f>
        <v>80</v>
      </c>
      <c r="N5" s="2" t="s">
        <v>36</v>
      </c>
      <c r="O5" s="2">
        <v>12</v>
      </c>
      <c r="P5" s="3">
        <f>O5/14*100</f>
        <v>85.714285714285708</v>
      </c>
    </row>
    <row r="6" spans="2:16" x14ac:dyDescent="0.3">
      <c r="B6" s="2" t="s">
        <v>28</v>
      </c>
      <c r="C6" s="2">
        <v>5</v>
      </c>
      <c r="D6" s="3">
        <f t="shared" ref="D6:D9" si="0">C6/8*100</f>
        <v>62.5</v>
      </c>
      <c r="E6" s="2"/>
      <c r="F6" s="2" t="s">
        <v>12</v>
      </c>
      <c r="G6" s="2">
        <v>8</v>
      </c>
      <c r="H6" s="3">
        <f t="shared" ref="H6:H11" si="1">G6/12*100</f>
        <v>66.666666666666657</v>
      </c>
      <c r="I6" s="2"/>
      <c r="J6" s="2" t="s">
        <v>9</v>
      </c>
      <c r="K6" s="2">
        <v>6</v>
      </c>
      <c r="L6" s="4">
        <f t="shared" ref="L6:L10" si="2">K6/10*100</f>
        <v>60</v>
      </c>
      <c r="N6" s="2" t="s">
        <v>21</v>
      </c>
      <c r="O6" s="2">
        <v>11</v>
      </c>
      <c r="P6" s="3">
        <f t="shared" ref="P6:P12" si="3">O6/14*100</f>
        <v>78.571428571428569</v>
      </c>
    </row>
    <row r="7" spans="2:16" x14ac:dyDescent="0.3">
      <c r="B7" s="2" t="s">
        <v>22</v>
      </c>
      <c r="C7" s="2">
        <v>3</v>
      </c>
      <c r="D7" s="3">
        <f t="shared" si="0"/>
        <v>37.5</v>
      </c>
      <c r="E7" s="2"/>
      <c r="F7" s="2" t="s">
        <v>23</v>
      </c>
      <c r="G7" s="2">
        <v>7</v>
      </c>
      <c r="H7" s="3">
        <f t="shared" si="1"/>
        <v>58.333333333333336</v>
      </c>
      <c r="I7" s="2"/>
      <c r="J7" s="2" t="s">
        <v>17</v>
      </c>
      <c r="K7" s="2">
        <v>5</v>
      </c>
      <c r="L7" s="4">
        <f t="shared" si="2"/>
        <v>50</v>
      </c>
      <c r="N7" s="2" t="s">
        <v>20</v>
      </c>
      <c r="O7" s="2">
        <v>11</v>
      </c>
      <c r="P7" s="3">
        <f t="shared" si="3"/>
        <v>78.571428571428569</v>
      </c>
    </row>
    <row r="8" spans="2:16" x14ac:dyDescent="0.3">
      <c r="B8" s="2" t="s">
        <v>14</v>
      </c>
      <c r="C8" s="2">
        <v>3</v>
      </c>
      <c r="D8" s="3">
        <f t="shared" si="0"/>
        <v>37.5</v>
      </c>
      <c r="E8" s="2"/>
      <c r="F8" s="2" t="s">
        <v>33</v>
      </c>
      <c r="G8" s="2">
        <v>6</v>
      </c>
      <c r="H8" s="3">
        <f t="shared" si="1"/>
        <v>50</v>
      </c>
      <c r="I8" s="2"/>
      <c r="J8" s="2" t="s">
        <v>27</v>
      </c>
      <c r="K8" s="2">
        <v>4</v>
      </c>
      <c r="L8" s="4">
        <f t="shared" si="2"/>
        <v>40</v>
      </c>
      <c r="N8" s="2" t="s">
        <v>37</v>
      </c>
      <c r="O8" s="2">
        <v>8</v>
      </c>
      <c r="P8" s="3">
        <f t="shared" si="3"/>
        <v>57.142857142857139</v>
      </c>
    </row>
    <row r="9" spans="2:16" x14ac:dyDescent="0.3">
      <c r="B9" s="2" t="s">
        <v>35</v>
      </c>
      <c r="C9" s="2">
        <v>2</v>
      </c>
      <c r="D9" s="3">
        <f t="shared" si="0"/>
        <v>25</v>
      </c>
      <c r="E9" s="2"/>
      <c r="F9" s="2" t="s">
        <v>19</v>
      </c>
      <c r="G9" s="2">
        <v>5</v>
      </c>
      <c r="H9" s="3">
        <f t="shared" si="1"/>
        <v>41.666666666666671</v>
      </c>
      <c r="I9" s="2"/>
      <c r="J9" s="2" t="s">
        <v>26</v>
      </c>
      <c r="K9" s="2">
        <v>4</v>
      </c>
      <c r="L9" s="4">
        <f t="shared" si="2"/>
        <v>40</v>
      </c>
      <c r="N9" s="2" t="s">
        <v>30</v>
      </c>
      <c r="O9" s="2">
        <v>6</v>
      </c>
      <c r="P9" s="3">
        <f t="shared" si="3"/>
        <v>42.857142857142854</v>
      </c>
    </row>
    <row r="10" spans="2:16" x14ac:dyDescent="0.3">
      <c r="B10" s="2"/>
      <c r="C10" s="2"/>
      <c r="D10" s="3"/>
      <c r="E10" s="2"/>
      <c r="F10" s="2" t="s">
        <v>29</v>
      </c>
      <c r="G10" s="2">
        <v>5</v>
      </c>
      <c r="H10" s="3">
        <f t="shared" si="1"/>
        <v>41.666666666666671</v>
      </c>
      <c r="I10" s="2"/>
      <c r="J10" s="2" t="s">
        <v>24</v>
      </c>
      <c r="K10" s="2">
        <v>3</v>
      </c>
      <c r="L10" s="4">
        <f t="shared" si="2"/>
        <v>30</v>
      </c>
      <c r="N10" s="2" t="s">
        <v>18</v>
      </c>
      <c r="O10" s="2">
        <v>5</v>
      </c>
      <c r="P10" s="3">
        <f t="shared" si="3"/>
        <v>35.714285714285715</v>
      </c>
    </row>
    <row r="11" spans="2:16" x14ac:dyDescent="0.3">
      <c r="B11" s="2"/>
      <c r="C11" s="2"/>
      <c r="D11" s="3"/>
      <c r="E11" s="2"/>
      <c r="F11" s="2" t="s">
        <v>15</v>
      </c>
      <c r="G11" s="2">
        <v>2</v>
      </c>
      <c r="H11" s="3">
        <f t="shared" si="1"/>
        <v>16.666666666666664</v>
      </c>
      <c r="I11" s="2"/>
      <c r="J11" s="2"/>
      <c r="K11" s="2"/>
      <c r="L11" s="4"/>
      <c r="N11" s="2" t="s">
        <v>13</v>
      </c>
      <c r="O11" s="2">
        <v>2</v>
      </c>
      <c r="P11" s="3">
        <f t="shared" si="3"/>
        <v>14.285714285714285</v>
      </c>
    </row>
    <row r="12" spans="2:16" x14ac:dyDescent="0.3">
      <c r="B12" s="2"/>
      <c r="C12" s="2"/>
      <c r="D12" s="3"/>
      <c r="E12" s="2"/>
      <c r="F12" s="2"/>
      <c r="G12" s="2"/>
      <c r="H12" s="3"/>
      <c r="I12" s="2"/>
      <c r="J12" s="2"/>
      <c r="K12" s="2"/>
      <c r="L12" s="4"/>
      <c r="N12" s="2" t="s">
        <v>10</v>
      </c>
      <c r="O12" s="2">
        <v>1</v>
      </c>
      <c r="P12" s="3">
        <f t="shared" si="3"/>
        <v>7.1428571428571423</v>
      </c>
    </row>
    <row r="13" spans="2:16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6" x14ac:dyDescent="0.3">
      <c r="B14" s="2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6" x14ac:dyDescent="0.3">
      <c r="B15" s="5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6" x14ac:dyDescent="0.3">
      <c r="B16" s="5" t="s">
        <v>8</v>
      </c>
      <c r="C16" s="2"/>
      <c r="D16" s="2"/>
      <c r="E16" s="2"/>
      <c r="F16" s="5"/>
      <c r="G16" s="5"/>
      <c r="H16" s="5"/>
      <c r="I16" s="2"/>
      <c r="J16" s="5"/>
      <c r="K16" s="2"/>
      <c r="N16" s="5"/>
      <c r="O16" s="2"/>
    </row>
    <row r="17" spans="1:16" x14ac:dyDescent="0.3">
      <c r="B17" s="2"/>
      <c r="C17" s="5" t="s">
        <v>4</v>
      </c>
      <c r="D17" s="5" t="s">
        <v>5</v>
      </c>
      <c r="E17" s="2"/>
      <c r="F17" s="5"/>
      <c r="G17" s="5"/>
      <c r="H17" s="5"/>
      <c r="I17" s="2"/>
      <c r="J17" s="5"/>
      <c r="K17" s="5"/>
      <c r="L17" s="5"/>
      <c r="N17" s="5"/>
      <c r="O17" s="5"/>
      <c r="P17" s="5"/>
    </row>
    <row r="18" spans="1:16" x14ac:dyDescent="0.3">
      <c r="B18" s="2" t="s">
        <v>38</v>
      </c>
      <c r="C18" s="2">
        <v>15</v>
      </c>
      <c r="D18" s="3">
        <f>C18/16*100</f>
        <v>93.75</v>
      </c>
      <c r="E18" s="2"/>
      <c r="F18" s="2"/>
      <c r="G18" s="2"/>
      <c r="H18" s="3"/>
      <c r="I18" s="2"/>
      <c r="J18" s="2"/>
      <c r="K18" s="2"/>
      <c r="L18" s="4"/>
      <c r="P18" s="4"/>
    </row>
    <row r="19" spans="1:16" x14ac:dyDescent="0.3">
      <c r="B19" s="2" t="s">
        <v>34</v>
      </c>
      <c r="C19" s="2">
        <v>14</v>
      </c>
      <c r="D19" s="3">
        <f t="shared" ref="D19:D26" si="4">C19/16*100</f>
        <v>87.5</v>
      </c>
      <c r="E19" s="2"/>
      <c r="F19" s="2"/>
      <c r="G19" s="2"/>
      <c r="H19" s="3"/>
      <c r="I19" s="2"/>
      <c r="J19" s="2"/>
      <c r="K19" s="2"/>
      <c r="L19" s="4"/>
      <c r="P19" s="4"/>
    </row>
    <row r="20" spans="1:16" x14ac:dyDescent="0.3">
      <c r="B20" s="2" t="s">
        <v>39</v>
      </c>
      <c r="C20" s="2">
        <v>9</v>
      </c>
      <c r="D20" s="3">
        <f t="shared" si="4"/>
        <v>56.25</v>
      </c>
      <c r="E20" s="2"/>
      <c r="F20" s="2"/>
      <c r="G20" s="2"/>
      <c r="H20" s="3"/>
      <c r="I20" s="2"/>
      <c r="J20" s="2"/>
      <c r="K20" s="2"/>
      <c r="L20" s="4"/>
      <c r="P20" s="4"/>
    </row>
    <row r="21" spans="1:16" x14ac:dyDescent="0.3">
      <c r="B21" s="2" t="s">
        <v>43</v>
      </c>
      <c r="C21" s="2">
        <v>9</v>
      </c>
      <c r="D21" s="3">
        <f t="shared" si="4"/>
        <v>56.25</v>
      </c>
      <c r="E21" s="2"/>
      <c r="F21" s="2"/>
      <c r="G21" s="2"/>
      <c r="H21" s="3"/>
      <c r="I21" s="2"/>
      <c r="J21" s="2"/>
      <c r="K21" s="2"/>
      <c r="L21" s="4"/>
      <c r="P21" s="4"/>
    </row>
    <row r="22" spans="1:16" x14ac:dyDescent="0.3">
      <c r="B22" s="2" t="s">
        <v>40</v>
      </c>
      <c r="C22" s="2">
        <v>8</v>
      </c>
      <c r="D22" s="3">
        <f t="shared" si="4"/>
        <v>50</v>
      </c>
      <c r="E22" s="2"/>
      <c r="F22" s="2"/>
      <c r="G22" s="2"/>
      <c r="H22" s="3"/>
      <c r="I22" s="2"/>
      <c r="J22" s="2"/>
      <c r="K22" s="2"/>
      <c r="L22" s="4"/>
      <c r="P22" s="4"/>
    </row>
    <row r="23" spans="1:16" x14ac:dyDescent="0.3">
      <c r="B23" s="2" t="s">
        <v>41</v>
      </c>
      <c r="C23" s="2">
        <v>7</v>
      </c>
      <c r="D23" s="3">
        <f t="shared" si="4"/>
        <v>43.75</v>
      </c>
      <c r="E23" s="2"/>
      <c r="F23" s="2"/>
      <c r="G23" s="2"/>
      <c r="H23" s="3"/>
      <c r="I23" s="2"/>
      <c r="J23" s="2"/>
      <c r="K23" s="2"/>
      <c r="L23" s="4"/>
      <c r="P23" s="4"/>
    </row>
    <row r="24" spans="1:16" x14ac:dyDescent="0.3">
      <c r="B24" s="2" t="s">
        <v>42</v>
      </c>
      <c r="C24" s="2">
        <v>6</v>
      </c>
      <c r="D24" s="3">
        <f t="shared" si="4"/>
        <v>37.5</v>
      </c>
      <c r="E24" s="2"/>
      <c r="F24" s="2"/>
      <c r="G24" s="2"/>
      <c r="H24" s="3"/>
      <c r="I24" s="2"/>
      <c r="J24" s="2"/>
      <c r="K24" s="2"/>
      <c r="L24" s="4"/>
      <c r="M24" s="2"/>
      <c r="N24" s="2"/>
      <c r="P24" s="4"/>
    </row>
    <row r="25" spans="1:16" x14ac:dyDescent="0.3">
      <c r="B25" s="2" t="s">
        <v>25</v>
      </c>
      <c r="C25" s="2">
        <v>5</v>
      </c>
      <c r="D25" s="3">
        <f t="shared" si="4"/>
        <v>31.25</v>
      </c>
      <c r="E25" s="2"/>
      <c r="F25" s="2"/>
      <c r="G25" s="2"/>
      <c r="H25" s="3"/>
      <c r="I25" s="2"/>
      <c r="J25" s="2"/>
      <c r="K25" s="2"/>
      <c r="L25" s="4"/>
      <c r="M25" s="2"/>
      <c r="N25" s="2"/>
      <c r="P25" s="4"/>
    </row>
    <row r="26" spans="1:16" x14ac:dyDescent="0.3">
      <c r="B26" s="2" t="s">
        <v>44</v>
      </c>
      <c r="C26" s="2">
        <v>1</v>
      </c>
      <c r="D26" s="3">
        <f t="shared" si="4"/>
        <v>6.25</v>
      </c>
      <c r="F26" s="2"/>
      <c r="G26" s="2"/>
      <c r="H26" s="3"/>
      <c r="J26" s="2"/>
      <c r="K26" s="2"/>
      <c r="L26" s="4"/>
      <c r="P26" s="4"/>
    </row>
    <row r="27" spans="1:16" x14ac:dyDescent="0.3">
      <c r="B27" s="2"/>
      <c r="C27" s="2"/>
      <c r="D27" s="3"/>
    </row>
    <row r="28" spans="1:16" x14ac:dyDescent="0.3">
      <c r="B28" s="5"/>
      <c r="C28" s="5"/>
      <c r="D28" s="5"/>
    </row>
    <row r="29" spans="1:16" x14ac:dyDescent="0.3">
      <c r="B29" s="9"/>
      <c r="D29" s="4"/>
    </row>
    <row r="30" spans="1:16" x14ac:dyDescent="0.3">
      <c r="A30" s="10"/>
      <c r="D30" s="4"/>
    </row>
    <row r="31" spans="1:16" x14ac:dyDescent="0.3">
      <c r="A31" s="10"/>
      <c r="D31" s="4"/>
    </row>
    <row r="32" spans="1:16" x14ac:dyDescent="0.3">
      <c r="A32" s="10"/>
      <c r="D32" s="4"/>
    </row>
    <row r="33" spans="1:4" x14ac:dyDescent="0.3">
      <c r="A33" s="10"/>
      <c r="D33" s="4"/>
    </row>
    <row r="34" spans="1:4" x14ac:dyDescent="0.3">
      <c r="A34" s="10"/>
      <c r="D34" s="4"/>
    </row>
    <row r="35" spans="1:4" x14ac:dyDescent="0.3">
      <c r="A35" s="10"/>
      <c r="D35" s="4"/>
    </row>
    <row r="36" spans="1:4" x14ac:dyDescent="0.3">
      <c r="A36" s="10"/>
      <c r="D36" s="4"/>
    </row>
    <row r="37" spans="1:4" x14ac:dyDescent="0.3">
      <c r="A37" s="10"/>
    </row>
    <row r="38" spans="1:4" x14ac:dyDescent="0.3">
      <c r="A38" s="10"/>
    </row>
    <row r="39" spans="1:4" x14ac:dyDescent="0.3">
      <c r="A39" s="10"/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60"/>
  <sheetViews>
    <sheetView tabSelected="1" topLeftCell="A4" zoomScaleNormal="100" workbookViewId="0">
      <selection activeCell="I14" sqref="I14"/>
    </sheetView>
  </sheetViews>
  <sheetFormatPr defaultRowHeight="14.4" x14ac:dyDescent="0.3"/>
  <cols>
    <col min="1" max="1" width="8.5546875"/>
    <col min="2" max="2" width="24.33203125"/>
    <col min="3" max="3" width="8.5546875" style="10"/>
    <col min="4" max="4" width="21" bestFit="1" customWidth="1"/>
    <col min="5" max="5" width="20.88671875" customWidth="1"/>
    <col min="6" max="6" width="9.6640625" customWidth="1"/>
    <col min="7" max="8" width="8.5546875"/>
    <col min="9" max="9" width="19.5546875" bestFit="1" customWidth="1"/>
    <col min="10" max="10" width="19.109375" bestFit="1" customWidth="1"/>
    <col min="11" max="11" width="21" bestFit="1" customWidth="1"/>
    <col min="12" max="12" width="8.5546875"/>
    <col min="13" max="13" width="19.5546875" bestFit="1" customWidth="1"/>
    <col min="14" max="1022" width="8.5546875"/>
  </cols>
  <sheetData>
    <row r="2" spans="1:10" x14ac:dyDescent="0.3">
      <c r="E2" s="12"/>
      <c r="F2" s="12"/>
      <c r="G2" s="12"/>
    </row>
    <row r="3" spans="1:10" x14ac:dyDescent="0.3">
      <c r="A3" s="1"/>
      <c r="B3" s="1"/>
      <c r="H3" s="12"/>
      <c r="I3" s="12"/>
      <c r="J3" s="12"/>
    </row>
    <row r="4" spans="1:10" x14ac:dyDescent="0.3">
      <c r="A4" s="7"/>
      <c r="B4" s="2"/>
      <c r="C4" s="12" t="s">
        <v>46</v>
      </c>
      <c r="D4" s="12"/>
      <c r="E4" s="12"/>
      <c r="G4" s="8"/>
    </row>
    <row r="5" spans="1:10" x14ac:dyDescent="0.3">
      <c r="A5" s="1"/>
      <c r="I5" s="1"/>
      <c r="J5" s="1"/>
    </row>
    <row r="6" spans="1:10" x14ac:dyDescent="0.3">
      <c r="A6" s="1"/>
      <c r="C6" s="10" t="s">
        <v>45</v>
      </c>
      <c r="D6" s="1" t="s">
        <v>11</v>
      </c>
      <c r="E6" s="1" t="s">
        <v>5</v>
      </c>
      <c r="I6" s="11"/>
      <c r="J6" s="11"/>
    </row>
    <row r="7" spans="1:10" x14ac:dyDescent="0.3">
      <c r="A7" s="1"/>
      <c r="C7" s="10">
        <v>1</v>
      </c>
      <c r="D7" s="11" t="s">
        <v>38</v>
      </c>
      <c r="E7" s="13">
        <v>94</v>
      </c>
      <c r="I7" s="11"/>
      <c r="J7" s="11"/>
    </row>
    <row r="8" spans="1:10" x14ac:dyDescent="0.3">
      <c r="A8" s="1"/>
      <c r="C8" s="10">
        <v>2</v>
      </c>
      <c r="D8" s="2" t="s">
        <v>31</v>
      </c>
      <c r="E8" s="2">
        <v>88</v>
      </c>
      <c r="I8" s="2"/>
    </row>
    <row r="9" spans="1:10" x14ac:dyDescent="0.3">
      <c r="A9" s="1"/>
      <c r="D9" s="2" t="s">
        <v>34</v>
      </c>
      <c r="E9">
        <v>88</v>
      </c>
      <c r="I9" s="2"/>
    </row>
    <row r="10" spans="1:10" x14ac:dyDescent="0.3">
      <c r="A10" s="1"/>
      <c r="C10" s="10">
        <v>4</v>
      </c>
      <c r="D10" s="2" t="s">
        <v>36</v>
      </c>
      <c r="E10">
        <v>86</v>
      </c>
      <c r="I10" s="2"/>
    </row>
    <row r="11" spans="1:10" x14ac:dyDescent="0.3">
      <c r="A11" s="1"/>
      <c r="C11" s="10">
        <v>5</v>
      </c>
      <c r="D11" s="2" t="s">
        <v>16</v>
      </c>
      <c r="E11">
        <v>80</v>
      </c>
      <c r="I11" s="2"/>
    </row>
    <row r="12" spans="1:10" x14ac:dyDescent="0.3">
      <c r="A12" s="1"/>
      <c r="C12" s="10">
        <v>6</v>
      </c>
      <c r="D12" s="2" t="s">
        <v>21</v>
      </c>
      <c r="E12">
        <v>79</v>
      </c>
      <c r="I12" s="2"/>
    </row>
    <row r="13" spans="1:10" x14ac:dyDescent="0.3">
      <c r="D13" s="2" t="s">
        <v>20</v>
      </c>
      <c r="E13">
        <v>79</v>
      </c>
      <c r="I13" s="2"/>
      <c r="J13" s="2"/>
    </row>
    <row r="14" spans="1:10" x14ac:dyDescent="0.3">
      <c r="C14" s="10">
        <v>8</v>
      </c>
      <c r="D14" s="2" t="s">
        <v>32</v>
      </c>
      <c r="E14">
        <v>75</v>
      </c>
      <c r="I14" s="2"/>
      <c r="J14" s="2"/>
    </row>
    <row r="15" spans="1:10" x14ac:dyDescent="0.3">
      <c r="C15" s="10">
        <v>9</v>
      </c>
      <c r="D15" s="2" t="s">
        <v>12</v>
      </c>
      <c r="E15" s="2">
        <v>67</v>
      </c>
      <c r="I15" s="2"/>
    </row>
    <row r="16" spans="1:10" x14ac:dyDescent="0.3">
      <c r="C16" s="10">
        <v>10</v>
      </c>
      <c r="D16" s="2" t="s">
        <v>28</v>
      </c>
      <c r="E16">
        <v>63</v>
      </c>
      <c r="I16" s="2"/>
    </row>
    <row r="17" spans="3:9" x14ac:dyDescent="0.3">
      <c r="C17" s="10">
        <v>11</v>
      </c>
      <c r="D17" s="2" t="s">
        <v>9</v>
      </c>
      <c r="E17">
        <v>60</v>
      </c>
      <c r="I17" s="2"/>
    </row>
    <row r="18" spans="3:9" x14ac:dyDescent="0.3">
      <c r="C18" s="10">
        <v>12</v>
      </c>
      <c r="D18" s="2" t="s">
        <v>23</v>
      </c>
      <c r="E18">
        <v>58</v>
      </c>
      <c r="I18" s="2"/>
    </row>
    <row r="19" spans="3:9" x14ac:dyDescent="0.3">
      <c r="C19" s="10">
        <v>13</v>
      </c>
      <c r="D19" s="2" t="s">
        <v>37</v>
      </c>
      <c r="E19">
        <v>57</v>
      </c>
      <c r="I19" s="2"/>
    </row>
    <row r="20" spans="3:9" x14ac:dyDescent="0.3">
      <c r="C20" s="10">
        <v>14</v>
      </c>
      <c r="D20" s="2" t="s">
        <v>39</v>
      </c>
      <c r="E20">
        <v>56</v>
      </c>
      <c r="I20" s="2"/>
    </row>
    <row r="21" spans="3:9" x14ac:dyDescent="0.3">
      <c r="D21" s="2" t="s">
        <v>43</v>
      </c>
      <c r="E21">
        <v>56</v>
      </c>
      <c r="I21" s="2"/>
    </row>
    <row r="22" spans="3:9" x14ac:dyDescent="0.3">
      <c r="C22" s="10">
        <v>16</v>
      </c>
      <c r="D22" s="2" t="s">
        <v>17</v>
      </c>
      <c r="E22">
        <v>50</v>
      </c>
      <c r="I22" s="2"/>
    </row>
    <row r="23" spans="3:9" x14ac:dyDescent="0.3">
      <c r="D23" s="2" t="s">
        <v>40</v>
      </c>
      <c r="E23">
        <v>50</v>
      </c>
      <c r="I23" s="2"/>
    </row>
    <row r="24" spans="3:9" x14ac:dyDescent="0.3">
      <c r="D24" s="2" t="s">
        <v>33</v>
      </c>
      <c r="E24">
        <v>50</v>
      </c>
      <c r="I24" s="2"/>
    </row>
    <row r="25" spans="3:9" x14ac:dyDescent="0.3">
      <c r="C25" s="10">
        <v>19</v>
      </c>
      <c r="D25" s="2" t="s">
        <v>41</v>
      </c>
      <c r="E25">
        <v>44</v>
      </c>
      <c r="I25" s="2"/>
    </row>
    <row r="26" spans="3:9" x14ac:dyDescent="0.3">
      <c r="C26" s="10">
        <v>20</v>
      </c>
      <c r="D26" s="2" t="s">
        <v>30</v>
      </c>
      <c r="E26">
        <v>43</v>
      </c>
      <c r="I26" s="2"/>
    </row>
    <row r="27" spans="3:9" x14ac:dyDescent="0.3">
      <c r="C27" s="10">
        <v>21</v>
      </c>
      <c r="D27" s="2" t="s">
        <v>19</v>
      </c>
      <c r="E27">
        <v>42</v>
      </c>
      <c r="I27" s="2"/>
    </row>
    <row r="28" spans="3:9" x14ac:dyDescent="0.3">
      <c r="D28" s="2" t="s">
        <v>29</v>
      </c>
      <c r="E28">
        <v>42</v>
      </c>
      <c r="I28" s="2"/>
    </row>
    <row r="29" spans="3:9" x14ac:dyDescent="0.3">
      <c r="C29" s="10">
        <v>23</v>
      </c>
      <c r="D29" s="2" t="s">
        <v>27</v>
      </c>
      <c r="E29">
        <v>40</v>
      </c>
      <c r="I29" s="2"/>
    </row>
    <row r="30" spans="3:9" x14ac:dyDescent="0.3">
      <c r="D30" s="2" t="s">
        <v>26</v>
      </c>
      <c r="E30">
        <v>40</v>
      </c>
      <c r="I30" s="2"/>
    </row>
    <row r="31" spans="3:9" x14ac:dyDescent="0.3">
      <c r="C31" s="10">
        <v>25</v>
      </c>
      <c r="D31" s="2" t="s">
        <v>42</v>
      </c>
      <c r="E31">
        <v>38</v>
      </c>
      <c r="I31" s="2"/>
    </row>
    <row r="32" spans="3:9" x14ac:dyDescent="0.3">
      <c r="D32" s="2" t="s">
        <v>14</v>
      </c>
      <c r="E32">
        <v>38</v>
      </c>
      <c r="I32" s="2"/>
    </row>
    <row r="33" spans="3:9" x14ac:dyDescent="0.3">
      <c r="D33" s="2" t="s">
        <v>22</v>
      </c>
      <c r="E33">
        <v>38</v>
      </c>
      <c r="I33" s="2"/>
    </row>
    <row r="34" spans="3:9" x14ac:dyDescent="0.3">
      <c r="C34" s="10">
        <v>28</v>
      </c>
      <c r="D34" s="2" t="s">
        <v>18</v>
      </c>
      <c r="E34">
        <v>36</v>
      </c>
      <c r="I34" s="2"/>
    </row>
    <row r="35" spans="3:9" x14ac:dyDescent="0.3">
      <c r="C35" s="10">
        <v>29</v>
      </c>
      <c r="D35" s="2" t="s">
        <v>25</v>
      </c>
      <c r="E35">
        <v>31</v>
      </c>
      <c r="I35" s="2"/>
    </row>
    <row r="36" spans="3:9" x14ac:dyDescent="0.3">
      <c r="C36" s="10">
        <v>30</v>
      </c>
      <c r="D36" s="2" t="s">
        <v>24</v>
      </c>
      <c r="E36">
        <v>30</v>
      </c>
      <c r="I36" s="2"/>
    </row>
    <row r="37" spans="3:9" x14ac:dyDescent="0.3">
      <c r="C37" s="10">
        <v>31</v>
      </c>
      <c r="D37" s="2" t="s">
        <v>35</v>
      </c>
      <c r="E37">
        <v>25</v>
      </c>
      <c r="I37" s="2"/>
    </row>
    <row r="38" spans="3:9" x14ac:dyDescent="0.3">
      <c r="C38" s="10">
        <v>32</v>
      </c>
      <c r="D38" s="2" t="s">
        <v>15</v>
      </c>
      <c r="E38">
        <v>17</v>
      </c>
      <c r="I38" s="2"/>
    </row>
    <row r="39" spans="3:9" x14ac:dyDescent="0.3">
      <c r="C39" s="10">
        <v>33</v>
      </c>
      <c r="D39" s="2" t="s">
        <v>13</v>
      </c>
      <c r="E39">
        <v>14</v>
      </c>
      <c r="I39" s="2"/>
    </row>
    <row r="40" spans="3:9" x14ac:dyDescent="0.3">
      <c r="C40" s="10">
        <v>34</v>
      </c>
      <c r="D40" s="2" t="s">
        <v>10</v>
      </c>
      <c r="E40">
        <v>7</v>
      </c>
      <c r="I40" s="2"/>
    </row>
    <row r="41" spans="3:9" x14ac:dyDescent="0.3">
      <c r="C41" s="10">
        <v>35</v>
      </c>
      <c r="D41" s="2" t="s">
        <v>44</v>
      </c>
      <c r="E41">
        <v>6</v>
      </c>
      <c r="I41" s="2"/>
    </row>
    <row r="42" spans="3:9" x14ac:dyDescent="0.3">
      <c r="D42" s="2"/>
      <c r="I42" s="2"/>
    </row>
    <row r="43" spans="3:9" x14ac:dyDescent="0.3">
      <c r="D43" s="2"/>
      <c r="I43" s="2"/>
    </row>
    <row r="44" spans="3:9" x14ac:dyDescent="0.3">
      <c r="D44" s="2"/>
      <c r="I44" s="2"/>
    </row>
    <row r="45" spans="3:9" x14ac:dyDescent="0.3">
      <c r="D45" s="2"/>
      <c r="I45" s="2"/>
    </row>
    <row r="46" spans="3:9" x14ac:dyDescent="0.3">
      <c r="D46" s="2"/>
      <c r="I46" s="2"/>
    </row>
    <row r="47" spans="3:9" x14ac:dyDescent="0.3">
      <c r="D47" s="2"/>
      <c r="I47" s="2"/>
    </row>
    <row r="48" spans="3:9" x14ac:dyDescent="0.3">
      <c r="D48" s="2"/>
      <c r="I48" s="2"/>
    </row>
    <row r="49" spans="4:10" x14ac:dyDescent="0.3">
      <c r="D49" s="2"/>
      <c r="I49" s="9"/>
    </row>
    <row r="50" spans="4:10" x14ac:dyDescent="0.3">
      <c r="D50" s="9"/>
      <c r="I50" s="2"/>
    </row>
    <row r="51" spans="4:10" x14ac:dyDescent="0.3">
      <c r="D51" s="2"/>
      <c r="I51" s="2"/>
    </row>
    <row r="52" spans="4:10" x14ac:dyDescent="0.3">
      <c r="D52" s="2"/>
      <c r="I52" s="2"/>
    </row>
    <row r="53" spans="4:10" x14ac:dyDescent="0.3">
      <c r="D53" s="2"/>
      <c r="J53" s="4"/>
    </row>
    <row r="54" spans="4:10" x14ac:dyDescent="0.3">
      <c r="E54" s="4"/>
      <c r="I54" s="2"/>
    </row>
    <row r="55" spans="4:10" x14ac:dyDescent="0.3">
      <c r="D55" s="2"/>
      <c r="I55" s="2"/>
    </row>
    <row r="56" spans="4:10" x14ac:dyDescent="0.3">
      <c r="D56" s="2"/>
      <c r="I56" s="2"/>
    </row>
    <row r="57" spans="4:10" x14ac:dyDescent="0.3">
      <c r="D57" s="2"/>
      <c r="I57" s="2"/>
    </row>
    <row r="58" spans="4:10" x14ac:dyDescent="0.3">
      <c r="D58" s="2"/>
      <c r="I58" s="2"/>
    </row>
    <row r="59" spans="4:10" x14ac:dyDescent="0.3">
      <c r="D59" s="2"/>
      <c r="I59" s="2"/>
    </row>
    <row r="60" spans="4:10" x14ac:dyDescent="0.3">
      <c r="D60" s="2"/>
      <c r="I60" s="2"/>
    </row>
    <row r="61" spans="4:10" x14ac:dyDescent="0.3">
      <c r="D61" s="2"/>
      <c r="I61" s="2"/>
    </row>
    <row r="62" spans="4:10" x14ac:dyDescent="0.3">
      <c r="D62" s="2"/>
      <c r="I62" s="2"/>
    </row>
    <row r="63" spans="4:10" x14ac:dyDescent="0.3">
      <c r="D63" s="2"/>
      <c r="I63" s="2"/>
    </row>
    <row r="64" spans="4:10" x14ac:dyDescent="0.3">
      <c r="D64" s="2"/>
      <c r="I64" s="2"/>
    </row>
    <row r="65" spans="4:10" x14ac:dyDescent="0.3">
      <c r="D65" s="2"/>
      <c r="I65" s="2"/>
    </row>
    <row r="66" spans="4:10" x14ac:dyDescent="0.3">
      <c r="D66" s="2"/>
      <c r="I66" s="2"/>
    </row>
    <row r="67" spans="4:10" x14ac:dyDescent="0.3">
      <c r="D67" s="2"/>
      <c r="I67" s="2"/>
    </row>
    <row r="68" spans="4:10" x14ac:dyDescent="0.3">
      <c r="D68" s="2"/>
      <c r="I68" s="9"/>
      <c r="J68" s="4"/>
    </row>
    <row r="69" spans="4:10" x14ac:dyDescent="0.3">
      <c r="D69" s="9"/>
      <c r="E69" s="4"/>
      <c r="I69" s="2"/>
    </row>
    <row r="70" spans="4:10" x14ac:dyDescent="0.3">
      <c r="D70" s="2"/>
      <c r="I70" s="2"/>
    </row>
    <row r="71" spans="4:10" x14ac:dyDescent="0.3">
      <c r="D71" s="2"/>
      <c r="I71" s="2"/>
    </row>
    <row r="72" spans="4:10" x14ac:dyDescent="0.3">
      <c r="D72" s="2"/>
      <c r="I72" s="2"/>
    </row>
    <row r="73" spans="4:10" x14ac:dyDescent="0.3">
      <c r="D73" s="2"/>
      <c r="I73" s="2"/>
      <c r="J73" s="2"/>
    </row>
    <row r="74" spans="4:10" x14ac:dyDescent="0.3">
      <c r="D74" s="2"/>
      <c r="E74" s="2"/>
      <c r="I74" s="2"/>
    </row>
    <row r="75" spans="4:10" x14ac:dyDescent="0.3">
      <c r="D75" s="2"/>
      <c r="I75" s="2"/>
    </row>
    <row r="76" spans="4:10" x14ac:dyDescent="0.3">
      <c r="D76" s="2"/>
      <c r="I76" s="2"/>
    </row>
    <row r="77" spans="4:10" x14ac:dyDescent="0.3">
      <c r="D77" s="2"/>
      <c r="I77" s="2"/>
    </row>
    <row r="78" spans="4:10" x14ac:dyDescent="0.3">
      <c r="D78" s="2"/>
      <c r="I78" s="2"/>
    </row>
    <row r="79" spans="4:10" x14ac:dyDescent="0.3">
      <c r="D79" s="2"/>
      <c r="I79" s="2"/>
    </row>
    <row r="80" spans="4:10" x14ac:dyDescent="0.3">
      <c r="D80" s="2"/>
      <c r="I80" s="2"/>
    </row>
    <row r="81" spans="4:10" x14ac:dyDescent="0.3">
      <c r="D81" s="2"/>
      <c r="I81" s="2"/>
    </row>
    <row r="82" spans="4:10" x14ac:dyDescent="0.3">
      <c r="D82" s="2"/>
      <c r="I82" s="2"/>
    </row>
    <row r="83" spans="4:10" x14ac:dyDescent="0.3">
      <c r="D83" s="2"/>
      <c r="I83" s="2"/>
    </row>
    <row r="84" spans="4:10" x14ac:dyDescent="0.3">
      <c r="D84" s="2"/>
      <c r="I84" s="2"/>
    </row>
    <row r="85" spans="4:10" x14ac:dyDescent="0.3">
      <c r="D85" s="2"/>
      <c r="I85" s="2"/>
    </row>
    <row r="86" spans="4:10" x14ac:dyDescent="0.3">
      <c r="D86" s="2"/>
      <c r="J86" s="4"/>
    </row>
    <row r="87" spans="4:10" x14ac:dyDescent="0.3">
      <c r="E87" s="4"/>
      <c r="I87" s="2"/>
    </row>
    <row r="88" spans="4:10" x14ac:dyDescent="0.3">
      <c r="D88" s="2"/>
      <c r="I88" s="2"/>
    </row>
    <row r="89" spans="4:10" x14ac:dyDescent="0.3">
      <c r="D89" s="2"/>
      <c r="I89" s="2"/>
    </row>
    <row r="90" spans="4:10" x14ac:dyDescent="0.3">
      <c r="D90" s="2"/>
      <c r="I90" s="2"/>
    </row>
    <row r="91" spans="4:10" x14ac:dyDescent="0.3">
      <c r="D91" s="2"/>
      <c r="I91" s="2"/>
    </row>
    <row r="92" spans="4:10" x14ac:dyDescent="0.3">
      <c r="D92" s="2"/>
      <c r="I92" s="2"/>
    </row>
    <row r="93" spans="4:10" x14ac:dyDescent="0.3">
      <c r="D93" s="2"/>
      <c r="I93" s="2"/>
    </row>
    <row r="94" spans="4:10" x14ac:dyDescent="0.3">
      <c r="D94" s="2"/>
      <c r="I94" s="2"/>
    </row>
    <row r="95" spans="4:10" x14ac:dyDescent="0.3">
      <c r="D95" s="2"/>
      <c r="I95" s="2"/>
    </row>
    <row r="96" spans="4:10" x14ac:dyDescent="0.3">
      <c r="D96" s="2"/>
      <c r="I96" s="2"/>
    </row>
    <row r="97" spans="4:10" x14ac:dyDescent="0.3">
      <c r="D97" s="2"/>
      <c r="I97" s="2"/>
    </row>
    <row r="98" spans="4:10" x14ac:dyDescent="0.3">
      <c r="D98" s="2"/>
      <c r="I98" s="2"/>
    </row>
    <row r="99" spans="4:10" x14ac:dyDescent="0.3">
      <c r="D99" s="2"/>
      <c r="I99" s="2"/>
    </row>
    <row r="100" spans="4:10" x14ac:dyDescent="0.3">
      <c r="D100" s="2"/>
      <c r="I100" s="2"/>
    </row>
    <row r="101" spans="4:10" x14ac:dyDescent="0.3">
      <c r="D101" s="2"/>
      <c r="I101" s="2"/>
    </row>
    <row r="102" spans="4:10" x14ac:dyDescent="0.3">
      <c r="D102" s="2"/>
      <c r="I102" s="2"/>
    </row>
    <row r="103" spans="4:10" x14ac:dyDescent="0.3">
      <c r="D103" s="2"/>
      <c r="I103" s="2"/>
    </row>
    <row r="104" spans="4:10" x14ac:dyDescent="0.3">
      <c r="D104" s="2"/>
      <c r="J104" s="4"/>
    </row>
    <row r="105" spans="4:10" x14ac:dyDescent="0.3">
      <c r="E105" s="4"/>
      <c r="I105" s="2"/>
    </row>
    <row r="106" spans="4:10" x14ac:dyDescent="0.3">
      <c r="D106" s="2"/>
      <c r="I106" s="2"/>
    </row>
    <row r="107" spans="4:10" x14ac:dyDescent="0.3">
      <c r="D107" s="2"/>
      <c r="I107" s="2"/>
    </row>
    <row r="108" spans="4:10" x14ac:dyDescent="0.3">
      <c r="D108" s="2"/>
      <c r="I108" s="2"/>
    </row>
    <row r="109" spans="4:10" x14ac:dyDescent="0.3">
      <c r="D109" s="2"/>
      <c r="I109" s="2"/>
    </row>
    <row r="110" spans="4:10" x14ac:dyDescent="0.3">
      <c r="D110" s="2"/>
      <c r="J110" s="4"/>
    </row>
    <row r="111" spans="4:10" x14ac:dyDescent="0.3">
      <c r="E111" s="4"/>
      <c r="I111" s="2"/>
    </row>
    <row r="112" spans="4:10" x14ac:dyDescent="0.3">
      <c r="D112" s="2"/>
      <c r="I112" s="2"/>
    </row>
    <row r="113" spans="4:10" x14ac:dyDescent="0.3">
      <c r="D113" s="2"/>
      <c r="I113" s="2"/>
    </row>
    <row r="114" spans="4:10" x14ac:dyDescent="0.3">
      <c r="D114" s="2"/>
      <c r="I114" s="2"/>
    </row>
    <row r="115" spans="4:10" x14ac:dyDescent="0.3">
      <c r="D115" s="2"/>
      <c r="I115" s="2"/>
    </row>
    <row r="116" spans="4:10" x14ac:dyDescent="0.3">
      <c r="D116" s="2"/>
      <c r="I116" s="2"/>
    </row>
    <row r="117" spans="4:10" x14ac:dyDescent="0.3">
      <c r="D117" s="2"/>
      <c r="I117" s="2"/>
    </row>
    <row r="118" spans="4:10" x14ac:dyDescent="0.3">
      <c r="D118" s="2"/>
      <c r="I118" s="2"/>
    </row>
    <row r="119" spans="4:10" x14ac:dyDescent="0.3">
      <c r="D119" s="2"/>
      <c r="I119" s="2"/>
    </row>
    <row r="120" spans="4:10" x14ac:dyDescent="0.3">
      <c r="D120" s="2"/>
      <c r="J120" s="4"/>
    </row>
    <row r="121" spans="4:10" x14ac:dyDescent="0.3">
      <c r="E121" s="4"/>
      <c r="I121" s="2"/>
    </row>
    <row r="122" spans="4:10" x14ac:dyDescent="0.3">
      <c r="D122" s="2"/>
      <c r="I122" s="2"/>
    </row>
    <row r="123" spans="4:10" x14ac:dyDescent="0.3">
      <c r="D123" s="2"/>
      <c r="I123" s="2"/>
    </row>
    <row r="124" spans="4:10" x14ac:dyDescent="0.3">
      <c r="D124" s="2"/>
      <c r="I124" s="2"/>
    </row>
    <row r="125" spans="4:10" x14ac:dyDescent="0.3">
      <c r="D125" s="2"/>
      <c r="I125" s="2"/>
    </row>
    <row r="126" spans="4:10" x14ac:dyDescent="0.3">
      <c r="D126" s="2"/>
      <c r="I126" s="2"/>
    </row>
    <row r="127" spans="4:10" x14ac:dyDescent="0.3">
      <c r="D127" s="2"/>
      <c r="I127" s="2"/>
    </row>
    <row r="128" spans="4:10" x14ac:dyDescent="0.3">
      <c r="D128" s="2"/>
      <c r="I128" s="2"/>
    </row>
    <row r="129" spans="4:9" x14ac:dyDescent="0.3">
      <c r="D129" s="2"/>
      <c r="I129" s="2"/>
    </row>
    <row r="130" spans="4:9" x14ac:dyDescent="0.3">
      <c r="D130" s="2"/>
      <c r="I130" s="2"/>
    </row>
    <row r="131" spans="4:9" x14ac:dyDescent="0.3">
      <c r="D131" s="2"/>
      <c r="I131" s="2"/>
    </row>
    <row r="132" spans="4:9" x14ac:dyDescent="0.3">
      <c r="D132" s="2"/>
      <c r="I132" s="2"/>
    </row>
    <row r="133" spans="4:9" x14ac:dyDescent="0.3">
      <c r="D133" s="2"/>
      <c r="I133" s="2"/>
    </row>
    <row r="134" spans="4:9" x14ac:dyDescent="0.3">
      <c r="D134" s="2"/>
      <c r="I134" s="2"/>
    </row>
    <row r="135" spans="4:9" x14ac:dyDescent="0.3">
      <c r="D135" s="2"/>
      <c r="I135" s="2"/>
    </row>
    <row r="136" spans="4:9" x14ac:dyDescent="0.3">
      <c r="D136" s="2"/>
      <c r="I136" s="2"/>
    </row>
    <row r="137" spans="4:9" x14ac:dyDescent="0.3">
      <c r="D137" s="2"/>
      <c r="I137" s="2"/>
    </row>
    <row r="138" spans="4:9" x14ac:dyDescent="0.3">
      <c r="D138" s="2"/>
      <c r="I138" s="2"/>
    </row>
    <row r="139" spans="4:9" x14ac:dyDescent="0.3">
      <c r="D139" s="2"/>
      <c r="I139" s="2"/>
    </row>
    <row r="140" spans="4:9" x14ac:dyDescent="0.3">
      <c r="D140" s="2"/>
      <c r="I140" s="2"/>
    </row>
    <row r="141" spans="4:9" x14ac:dyDescent="0.3">
      <c r="D141" s="2"/>
      <c r="I141" s="2"/>
    </row>
    <row r="142" spans="4:9" x14ac:dyDescent="0.3">
      <c r="D142" s="2"/>
      <c r="I142" s="2"/>
    </row>
    <row r="143" spans="4:9" x14ac:dyDescent="0.3">
      <c r="D143" s="2"/>
      <c r="I143" s="2"/>
    </row>
    <row r="144" spans="4:9" x14ac:dyDescent="0.3">
      <c r="D144" s="2"/>
      <c r="I144" s="2"/>
    </row>
    <row r="145" spans="4:10" x14ac:dyDescent="0.3">
      <c r="D145" s="2"/>
      <c r="I145" s="2"/>
    </row>
    <row r="146" spans="4:10" x14ac:dyDescent="0.3">
      <c r="D146" s="2"/>
      <c r="I146" s="2"/>
    </row>
    <row r="147" spans="4:10" x14ac:dyDescent="0.3">
      <c r="D147" s="2"/>
      <c r="I147" s="2"/>
    </row>
    <row r="148" spans="4:10" x14ac:dyDescent="0.3">
      <c r="D148" s="2"/>
      <c r="I148" s="2"/>
    </row>
    <row r="149" spans="4:10" x14ac:dyDescent="0.3">
      <c r="D149" s="2"/>
      <c r="J149" s="4"/>
    </row>
    <row r="150" spans="4:10" x14ac:dyDescent="0.3">
      <c r="E150" s="4"/>
      <c r="I150" s="2"/>
    </row>
    <row r="151" spans="4:10" x14ac:dyDescent="0.3">
      <c r="D151" s="2"/>
      <c r="I151" s="2"/>
    </row>
    <row r="152" spans="4:10" x14ac:dyDescent="0.3">
      <c r="D152" s="2"/>
      <c r="I152" s="2"/>
    </row>
    <row r="153" spans="4:10" x14ac:dyDescent="0.3">
      <c r="D153" s="2"/>
      <c r="I153" s="2"/>
    </row>
    <row r="154" spans="4:10" x14ac:dyDescent="0.3">
      <c r="D154" s="2"/>
      <c r="I154" s="2"/>
    </row>
    <row r="155" spans="4:10" x14ac:dyDescent="0.3">
      <c r="D155" s="2"/>
      <c r="J155" s="4"/>
    </row>
    <row r="156" spans="4:10" x14ac:dyDescent="0.3">
      <c r="E156" s="4"/>
      <c r="I156" s="2"/>
    </row>
    <row r="157" spans="4:10" x14ac:dyDescent="0.3">
      <c r="D157" s="2"/>
      <c r="I157" s="2"/>
    </row>
    <row r="158" spans="4:10" x14ac:dyDescent="0.3">
      <c r="D158" s="2"/>
      <c r="I158" s="2"/>
    </row>
    <row r="159" spans="4:10" x14ac:dyDescent="0.3">
      <c r="D159" s="2"/>
      <c r="I159" s="2"/>
    </row>
    <row r="160" spans="4:10" x14ac:dyDescent="0.3">
      <c r="D160" s="2"/>
    </row>
  </sheetData>
  <mergeCells count="3">
    <mergeCell ref="E2:G2"/>
    <mergeCell ref="H3:J3"/>
    <mergeCell ref="C4:E4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1de ronde regio-cup</vt:lpstr>
      <vt:lpstr>tussenstand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cp:revision>4</cp:revision>
  <dcterms:created xsi:type="dcterms:W3CDTF">2013-11-26T15:28:45Z</dcterms:created>
  <dcterms:modified xsi:type="dcterms:W3CDTF">2019-10-13T14:31:58Z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